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:\USER\ACCT\MSOFFICE\EXCEL\CFO\BOARD MEETING\2022\"/>
    </mc:Choice>
  </mc:AlternateContent>
  <xr:revisionPtr revIDLastSave="0" documentId="13_ncr:1_{4496A2E6-4F9E-40B5-8CA2-E66466F80D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<sst xmlns="http://schemas.openxmlformats.org/spreadsheetml/2006/main" count="104" uniqueCount="97">
  <si>
    <t>Blind, Department of</t>
  </si>
  <si>
    <t>Budget</t>
  </si>
  <si>
    <t>Actual</t>
  </si>
  <si>
    <t>Adopted Budget</t>
  </si>
  <si>
    <t>FY 2022</t>
  </si>
  <si>
    <t>Total</t>
  </si>
  <si>
    <t>Match Needed</t>
  </si>
  <si>
    <t>Unearned Revenue</t>
  </si>
  <si>
    <t>Appropriation</t>
  </si>
  <si>
    <t>Match TOTAL:</t>
  </si>
  <si>
    <t>Receipts</t>
  </si>
  <si>
    <t>Federal Support</t>
  </si>
  <si>
    <t>Gov Fund Type Transfer</t>
  </si>
  <si>
    <t>BEP Set Aside</t>
  </si>
  <si>
    <t>Receipts TOTAL:</t>
  </si>
  <si>
    <t>Total Funding</t>
  </si>
  <si>
    <t>Expenditures</t>
  </si>
  <si>
    <t>Personal Services-Salaries</t>
  </si>
  <si>
    <t>Personal Travel In State</t>
  </si>
  <si>
    <t>State Vehicle Operation</t>
  </si>
  <si>
    <t>Depreciation</t>
  </si>
  <si>
    <t>Personal Travel Out of State</t>
  </si>
  <si>
    <t>Office Supplies</t>
  </si>
  <si>
    <t>Facility Maintenance Supplies</t>
  </si>
  <si>
    <t>Equipment Maintenance Supplies</t>
  </si>
  <si>
    <t>Other Supplies</t>
  </si>
  <si>
    <t>Printing &amp; Binding</t>
  </si>
  <si>
    <t>Food</t>
  </si>
  <si>
    <t>Uniforms &amp; Related Items</t>
  </si>
  <si>
    <t>Postage</t>
  </si>
  <si>
    <t>Communications</t>
  </si>
  <si>
    <t>Rentals</t>
  </si>
  <si>
    <t>Utilities</t>
  </si>
  <si>
    <t>Professional &amp; Scientific Services</t>
  </si>
  <si>
    <t>Outside Services</t>
  </si>
  <si>
    <t xml:space="preserve"> $44,631 Elevator repair</t>
  </si>
  <si>
    <t>Advertising &amp; Publicity</t>
  </si>
  <si>
    <t>Outside Repairs/Service</t>
  </si>
  <si>
    <t>Reimbursement to Other Agencies</t>
  </si>
  <si>
    <t>ITS Reimbursements</t>
  </si>
  <si>
    <t>IT Outside Services</t>
  </si>
  <si>
    <t>Gov Transfer Other Auditor</t>
  </si>
  <si>
    <t>Gov Transfer Other Agency</t>
  </si>
  <si>
    <t>Equipment</t>
  </si>
  <si>
    <t>Equipment noninventory</t>
  </si>
  <si>
    <t>IT Equipment</t>
  </si>
  <si>
    <t>Other Expenses</t>
  </si>
  <si>
    <t>should be in state travel, WorkDay problem</t>
  </si>
  <si>
    <t>Fees</t>
  </si>
  <si>
    <t>Refunds-Other</t>
  </si>
  <si>
    <t>Aid to Individuals</t>
  </si>
  <si>
    <t xml:space="preserve"> includes RSFRRP payments</t>
  </si>
  <si>
    <t>Expenditures TOTAL:</t>
  </si>
  <si>
    <t>Net Expenditures:</t>
  </si>
  <si>
    <t>0086</t>
  </si>
  <si>
    <t>Gifts, Bequests,&amp; Program Inc</t>
  </si>
  <si>
    <t>0000</t>
  </si>
  <si>
    <t>Year to Date</t>
  </si>
  <si>
    <t>Interest</t>
  </si>
  <si>
    <t>Refunds &amp; Reimbursements</t>
  </si>
  <si>
    <t>Unearned Receipts/Donations</t>
  </si>
  <si>
    <t>Intra-State Transfers</t>
  </si>
  <si>
    <t>Beginning Balance</t>
  </si>
  <si>
    <t>Ending Balance</t>
  </si>
  <si>
    <t>Accounting Code</t>
  </si>
  <si>
    <t>701R</t>
  </si>
  <si>
    <t>05A</t>
  </si>
  <si>
    <t>201R</t>
  </si>
  <si>
    <t>234R</t>
  </si>
  <si>
    <t>Sale Of Equipment &amp; Salvage</t>
  </si>
  <si>
    <t>101</t>
  </si>
  <si>
    <t>202</t>
  </si>
  <si>
    <t>203</t>
  </si>
  <si>
    <t>204</t>
  </si>
  <si>
    <t>205</t>
  </si>
  <si>
    <t>301</t>
  </si>
  <si>
    <t>carpet cleaning machine and Yearly membership SAVR, swell paper</t>
  </si>
  <si>
    <t>302</t>
  </si>
  <si>
    <t>308</t>
  </si>
  <si>
    <t>312</t>
  </si>
  <si>
    <t>313</t>
  </si>
  <si>
    <t>401</t>
  </si>
  <si>
    <t>402</t>
  </si>
  <si>
    <t>403</t>
  </si>
  <si>
    <t>405</t>
  </si>
  <si>
    <t>406</t>
  </si>
  <si>
    <t>409</t>
  </si>
  <si>
    <t>414</t>
  </si>
  <si>
    <t>418</t>
  </si>
  <si>
    <t>510</t>
  </si>
  <si>
    <t>803</t>
  </si>
  <si>
    <t>owed by Iowa DOE</t>
  </si>
  <si>
    <t>Fund:</t>
  </si>
  <si>
    <t>Appropriation:</t>
  </si>
  <si>
    <t>Total  Apr 2022</t>
  </si>
  <si>
    <t>Jackson Crossing rent</t>
  </si>
  <si>
    <t>adjusted for year end rollover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</si>
</sst>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2" fontId="0" fillId="0" borderId="0" xfId="0" applyNumberFormat="1"/>
    <xf numFmtId="10" fontId="0" fillId="0" borderId="0" xfId="0" applyNumberFormat="1"/>
    <xf numFmtId="9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1" applyFont="1" applyBorder="1"/>
    <xf numFmtId="43" fontId="0" fillId="2" borderId="0" xfId="1" applyFont="1" applyFill="1" applyBorder="1"/>
    <xf numFmtId="165" fontId="0" fillId="0" borderId="0" xfId="0" applyNumberFormat="1"/>
    <xf numFmtId="0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workbookViewId="0">
      <selection activeCell="F11" sqref="F11"/>
    </sheetView>
  </sheetViews>
  <sheetFormatPr defaultColWidth="19.33203125" defaultRowHeight="14.4" x14ac:dyDescent="0.3"/>
  <cols>
    <col min="1" max="1" width="5.109375" customWidth="1"/>
    <col min="3" max="3" width="19.33203125" style="7"/>
    <col min="4" max="4" width="14.21875" style="7" customWidth="1"/>
    <col min="5" max="5" width="9.33203125" style="3" customWidth="1"/>
  </cols>
  <sheetData>
    <row r="1" spans="1:5" x14ac:dyDescent="0.3">
      <c r="A1" s="6" t="s">
        <v>0</v>
      </c>
      <c r="B1" s="12"/>
      <c r="C1" s="13" t="s">
        <v>1</v>
      </c>
      <c r="D1" s="13" t="s">
        <v>2</v>
      </c>
    </row>
    <row r="2" spans="1:5" x14ac:dyDescent="0.3">
      <c r="A2" s="2" t="s">
        <v>64</v>
      </c>
      <c r="B2" s="12" t="s">
        <v>3</v>
      </c>
      <c r="C2" s="13" t="s">
        <v>4</v>
      </c>
      <c r="D2" s="13" t="s">
        <v>4</v>
      </c>
    </row>
    <row r="3" spans="1:5" x14ac:dyDescent="0.3">
      <c r="A3" s="2"/>
      <c r="B3" s="1"/>
      <c r="C3" s="7" t="s">
        <v>5</v>
      </c>
      <c r="D3" s="7" t="s">
        <v>94</v>
      </c>
      <c r="E3" s="3">
        <v>0.83</v>
      </c>
    </row>
    <row r="4" spans="1:5" x14ac:dyDescent="0.3">
      <c r="A4" s="2"/>
      <c r="B4" s="1" t="s">
        <v>6</v>
      </c>
      <c r="C4" s="7">
        <v>2130223.1494800001</v>
      </c>
      <c r="D4" s="7">
        <v>1318185</v>
      </c>
    </row>
    <row r="5" spans="1:5" x14ac:dyDescent="0.3">
      <c r="A5" s="2" t="s">
        <v>65</v>
      </c>
      <c r="B5" s="1" t="s">
        <v>7</v>
      </c>
      <c r="C5" s="7">
        <v>42026</v>
      </c>
      <c r="D5" s="7">
        <v>0</v>
      </c>
    </row>
    <row r="6" spans="1:5" x14ac:dyDescent="0.3">
      <c r="A6" s="2" t="s">
        <v>66</v>
      </c>
      <c r="B6" s="1" t="s">
        <v>8</v>
      </c>
      <c r="C6" s="7">
        <v>2780724.8870000001</v>
      </c>
      <c r="D6" s="7">
        <v>2230676</v>
      </c>
    </row>
    <row r="7" spans="1:5" x14ac:dyDescent="0.3">
      <c r="A7" s="2"/>
      <c r="B7" s="1" t="s">
        <v>9</v>
      </c>
      <c r="C7" s="7">
        <v>2822750.8870000001</v>
      </c>
      <c r="D7" s="7">
        <v>2230676</v>
      </c>
    </row>
    <row r="8" spans="1:5" x14ac:dyDescent="0.3">
      <c r="A8" s="2"/>
      <c r="B8" s="1" t="s">
        <v>10</v>
      </c>
    </row>
    <row r="9" spans="1:5" x14ac:dyDescent="0.3">
      <c r="A9" s="2" t="s">
        <v>67</v>
      </c>
      <c r="B9" s="1" t="s">
        <v>11</v>
      </c>
      <c r="C9" s="7">
        <v>7266758.1129999999</v>
      </c>
      <c r="D9" s="7">
        <v>5215313</v>
      </c>
    </row>
    <row r="10" spans="1:5" x14ac:dyDescent="0.3">
      <c r="A10" s="2" t="s">
        <v>68</v>
      </c>
      <c r="B10" s="1" t="s">
        <v>12</v>
      </c>
      <c r="C10" s="7">
        <v>805000</v>
      </c>
      <c r="D10" s="7">
        <v>515554</v>
      </c>
    </row>
    <row r="11" spans="1:5" x14ac:dyDescent="0.3">
      <c r="A11" s="11">
        <v>602</v>
      </c>
      <c r="B11" s="1" t="s">
        <v>69</v>
      </c>
      <c r="C11" s="7">
        <v>0</v>
      </c>
      <c r="D11" s="7">
        <v>6275</v>
      </c>
    </row>
    <row r="12" spans="1:5" x14ac:dyDescent="0.3">
      <c r="A12" s="11">
        <v>606</v>
      </c>
      <c r="B12" s="1" t="s">
        <v>13</v>
      </c>
      <c r="C12" s="7">
        <v>0</v>
      </c>
      <c r="D12" s="7">
        <v>5228</v>
      </c>
    </row>
    <row r="13" spans="1:5" x14ac:dyDescent="0.3">
      <c r="A13" s="11">
        <v>704</v>
      </c>
      <c r="B13" s="1" t="s">
        <v>7</v>
      </c>
      <c r="C13" s="7">
        <v>4206</v>
      </c>
      <c r="D13" s="7">
        <v>73956</v>
      </c>
    </row>
    <row r="14" spans="1:5" x14ac:dyDescent="0.3">
      <c r="A14" s="10"/>
      <c r="B14" s="1" t="s">
        <v>14</v>
      </c>
      <c r="C14" s="7">
        <v>8075964.1129999999</v>
      </c>
      <c r="D14" s="7">
        <v>5811797</v>
      </c>
    </row>
    <row r="15" spans="1:5" x14ac:dyDescent="0.3">
      <c r="A15" s="10"/>
      <c r="B15" s="1" t="s">
        <v>15</v>
      </c>
      <c r="C15" s="7">
        <v>10898715</v>
      </c>
      <c r="D15" s="7">
        <v>8042473</v>
      </c>
    </row>
    <row r="16" spans="1:5" x14ac:dyDescent="0.3">
      <c r="A16" s="10"/>
      <c r="B16" s="1"/>
    </row>
    <row r="17" spans="1:6" x14ac:dyDescent="0.3">
      <c r="A17" s="10"/>
      <c r="B17" s="1" t="s">
        <v>16</v>
      </c>
    </row>
    <row r="18" spans="1:6" x14ac:dyDescent="0.3">
      <c r="A18" s="11" t="s">
        <v>70</v>
      </c>
      <c r="B18" s="1" t="s">
        <v>17</v>
      </c>
      <c r="C18" s="7">
        <v>7389738</v>
      </c>
      <c r="D18" s="7">
        <v>4950648</v>
      </c>
      <c r="E18" s="3">
        <v>0.67</v>
      </c>
    </row>
    <row r="19" spans="1:6" x14ac:dyDescent="0.3">
      <c r="A19" s="11" t="s">
        <v>71</v>
      </c>
      <c r="B19" s="1" t="s">
        <v>18</v>
      </c>
      <c r="C19" s="7">
        <v>148849</v>
      </c>
      <c r="D19" s="7">
        <v>150382</v>
      </c>
      <c r="E19" s="3">
        <v>1.01</v>
      </c>
    </row>
    <row r="20" spans="1:6" x14ac:dyDescent="0.3">
      <c r="A20" s="11" t="s">
        <v>72</v>
      </c>
      <c r="B20" s="1" t="s">
        <v>19</v>
      </c>
      <c r="C20" s="7">
        <v>50352</v>
      </c>
      <c r="D20" s="7">
        <v>25948</v>
      </c>
      <c r="E20" s="3">
        <v>0.52</v>
      </c>
    </row>
    <row r="21" spans="1:6" x14ac:dyDescent="0.3">
      <c r="A21" s="11" t="s">
        <v>73</v>
      </c>
      <c r="B21" s="1" t="s">
        <v>20</v>
      </c>
      <c r="C21" s="7">
        <v>28793</v>
      </c>
      <c r="D21" s="7">
        <v>17876</v>
      </c>
      <c r="E21" s="3">
        <v>0.62</v>
      </c>
    </row>
    <row r="22" spans="1:6" x14ac:dyDescent="0.3">
      <c r="A22" s="11" t="s">
        <v>74</v>
      </c>
      <c r="B22" s="1" t="s">
        <v>21</v>
      </c>
      <c r="C22" s="7">
        <v>42801</v>
      </c>
      <c r="D22" s="7">
        <v>1553</v>
      </c>
      <c r="E22" s="3">
        <v>0.04</v>
      </c>
    </row>
    <row r="23" spans="1:6" x14ac:dyDescent="0.3">
      <c r="A23" s="11" t="s">
        <v>75</v>
      </c>
      <c r="B23" s="1" t="s">
        <v>22</v>
      </c>
      <c r="C23" s="7">
        <v>28025</v>
      </c>
      <c r="D23" s="7">
        <v>44708</v>
      </c>
      <c r="E23" s="3">
        <v>1.6</v>
      </c>
      <c r="F23" t="s">
        <v>76</v>
      </c>
    </row>
    <row r="24" spans="1:6" x14ac:dyDescent="0.3">
      <c r="A24" s="11" t="s">
        <v>77</v>
      </c>
      <c r="B24" s="1" t="s">
        <v>23</v>
      </c>
      <c r="C24" s="7">
        <v>25859</v>
      </c>
      <c r="D24" s="7">
        <v>12743</v>
      </c>
      <c r="E24" s="3">
        <v>0.49</v>
      </c>
    </row>
    <row r="25" spans="1:6" x14ac:dyDescent="0.3">
      <c r="A25" s="11">
        <v>303</v>
      </c>
      <c r="B25" s="1" t="s">
        <v>24</v>
      </c>
      <c r="C25" s="7">
        <v>1747</v>
      </c>
      <c r="D25" s="7">
        <v>0</v>
      </c>
      <c r="E25" s="3">
        <v>0</v>
      </c>
    </row>
    <row r="26" spans="1:6" x14ac:dyDescent="0.3">
      <c r="A26" s="11" t="s">
        <v>78</v>
      </c>
      <c r="B26" s="1" t="s">
        <v>25</v>
      </c>
      <c r="C26" s="7">
        <v>3520</v>
      </c>
      <c r="D26" s="7">
        <v>1460</v>
      </c>
      <c r="E26" s="3">
        <v>0.41</v>
      </c>
    </row>
    <row r="27" spans="1:6" x14ac:dyDescent="0.3">
      <c r="A27" s="11">
        <v>309</v>
      </c>
      <c r="B27" s="1" t="s">
        <v>26</v>
      </c>
      <c r="C27" s="7">
        <v>3470</v>
      </c>
      <c r="D27" s="7">
        <v>430</v>
      </c>
      <c r="E27" s="3">
        <v>0.12</v>
      </c>
    </row>
    <row r="28" spans="1:6" x14ac:dyDescent="0.3">
      <c r="A28" s="11">
        <v>311</v>
      </c>
      <c r="B28" s="1" t="s">
        <v>27</v>
      </c>
      <c r="C28" s="7">
        <v>9069</v>
      </c>
      <c r="D28" s="7">
        <v>3459</v>
      </c>
      <c r="E28" s="3">
        <v>0.38</v>
      </c>
    </row>
    <row r="29" spans="1:6" x14ac:dyDescent="0.3">
      <c r="A29" s="11" t="s">
        <v>79</v>
      </c>
      <c r="B29" s="1" t="s">
        <v>28</v>
      </c>
      <c r="C29" s="7">
        <v>1217</v>
      </c>
      <c r="D29" s="7">
        <v>0</v>
      </c>
      <c r="E29" s="3">
        <v>0</v>
      </c>
    </row>
    <row r="30" spans="1:6" x14ac:dyDescent="0.3">
      <c r="A30" s="11" t="s">
        <v>80</v>
      </c>
      <c r="B30" s="1" t="s">
        <v>29</v>
      </c>
      <c r="C30" s="7">
        <v>3013</v>
      </c>
      <c r="D30" s="7">
        <v>5087</v>
      </c>
      <c r="E30" s="3">
        <v>1.69</v>
      </c>
    </row>
    <row r="31" spans="1:6" x14ac:dyDescent="0.3">
      <c r="A31" s="11" t="s">
        <v>81</v>
      </c>
      <c r="B31" s="1" t="s">
        <v>30</v>
      </c>
      <c r="C31" s="7">
        <v>125213</v>
      </c>
      <c r="D31" s="7">
        <v>60167</v>
      </c>
      <c r="E31" s="3">
        <v>0.48</v>
      </c>
    </row>
    <row r="32" spans="1:6" x14ac:dyDescent="0.3">
      <c r="A32" s="11" t="s">
        <v>82</v>
      </c>
      <c r="B32" s="1" t="s">
        <v>31</v>
      </c>
      <c r="C32" s="7">
        <v>1331</v>
      </c>
      <c r="D32" s="7">
        <v>70143</v>
      </c>
      <c r="E32" s="3">
        <v>52.7</v>
      </c>
      <c r="F32" t="s">
        <v>95</v>
      </c>
    </row>
    <row r="33" spans="1:8" x14ac:dyDescent="0.3">
      <c r="A33" s="11" t="s">
        <v>83</v>
      </c>
      <c r="B33" s="1" t="s">
        <v>32</v>
      </c>
      <c r="C33" s="7">
        <v>116934</v>
      </c>
      <c r="D33" s="7">
        <v>123488</v>
      </c>
      <c r="E33" s="3">
        <v>1.06</v>
      </c>
    </row>
    <row r="34" spans="1:8" x14ac:dyDescent="0.3">
      <c r="A34" s="11" t="s">
        <v>84</v>
      </c>
      <c r="B34" s="1" t="s">
        <v>33</v>
      </c>
      <c r="C34" s="7">
        <v>15467</v>
      </c>
      <c r="D34" s="7">
        <v>4702</v>
      </c>
      <c r="E34" s="3">
        <v>0.3</v>
      </c>
    </row>
    <row r="35" spans="1:8" x14ac:dyDescent="0.3">
      <c r="A35" s="11" t="s">
        <v>85</v>
      </c>
      <c r="B35" s="1" t="s">
        <v>34</v>
      </c>
      <c r="C35" s="7">
        <v>134106</v>
      </c>
      <c r="D35" s="7">
        <v>118057</v>
      </c>
      <c r="E35" s="3">
        <v>0.88</v>
      </c>
      <c r="F35" t="s">
        <v>35</v>
      </c>
    </row>
    <row r="36" spans="1:8" x14ac:dyDescent="0.3">
      <c r="A36" s="11">
        <v>408</v>
      </c>
      <c r="B36" s="1" t="s">
        <v>36</v>
      </c>
      <c r="C36" s="7">
        <v>253</v>
      </c>
      <c r="D36" s="7">
        <v>0</v>
      </c>
      <c r="E36" s="3">
        <v>0</v>
      </c>
    </row>
    <row r="37" spans="1:8" x14ac:dyDescent="0.3">
      <c r="A37" s="11" t="s">
        <v>86</v>
      </c>
      <c r="B37" s="1" t="s">
        <v>37</v>
      </c>
      <c r="C37" s="7">
        <v>155278</v>
      </c>
      <c r="D37" s="7">
        <v>70367</v>
      </c>
      <c r="E37" s="3">
        <v>0.45</v>
      </c>
      <c r="F37" s="4"/>
    </row>
    <row r="38" spans="1:8" x14ac:dyDescent="0.3">
      <c r="A38" s="11" t="s">
        <v>87</v>
      </c>
      <c r="B38" s="1" t="s">
        <v>38</v>
      </c>
      <c r="C38" s="7">
        <v>207433</v>
      </c>
      <c r="D38" s="7">
        <v>155218</v>
      </c>
      <c r="E38" s="3">
        <v>0.75</v>
      </c>
    </row>
    <row r="39" spans="1:8" x14ac:dyDescent="0.3">
      <c r="A39" s="11">
        <v>416</v>
      </c>
      <c r="B39" s="1" t="s">
        <v>39</v>
      </c>
      <c r="C39" s="7">
        <v>26311</v>
      </c>
      <c r="D39" s="7">
        <v>22203</v>
      </c>
      <c r="E39" s="3">
        <v>0.84</v>
      </c>
    </row>
    <row r="40" spans="1:8" x14ac:dyDescent="0.3">
      <c r="A40" s="11" t="s">
        <v>88</v>
      </c>
      <c r="B40" s="1" t="s">
        <v>40</v>
      </c>
      <c r="C40" s="7">
        <v>10247</v>
      </c>
      <c r="D40" s="7">
        <v>6049</v>
      </c>
      <c r="E40" s="3">
        <v>0.59</v>
      </c>
    </row>
    <row r="41" spans="1:8" x14ac:dyDescent="0.3">
      <c r="A41" s="11">
        <v>433</v>
      </c>
      <c r="B41" s="1" t="s">
        <v>41</v>
      </c>
      <c r="C41" s="7">
        <v>11016</v>
      </c>
      <c r="D41" s="7">
        <v>858</v>
      </c>
      <c r="E41" s="3">
        <v>0.08</v>
      </c>
    </row>
    <row r="42" spans="1:8" x14ac:dyDescent="0.3">
      <c r="A42" s="11">
        <v>434</v>
      </c>
      <c r="B42" s="1" t="s">
        <v>42</v>
      </c>
      <c r="C42" s="7">
        <v>30304</v>
      </c>
      <c r="D42" s="7">
        <v>817</v>
      </c>
      <c r="E42" s="3">
        <v>0.03</v>
      </c>
    </row>
    <row r="43" spans="1:8" x14ac:dyDescent="0.3">
      <c r="A43" s="11">
        <v>501</v>
      </c>
      <c r="B43" s="1" t="s">
        <v>43</v>
      </c>
      <c r="C43" s="7">
        <v>358286</v>
      </c>
      <c r="D43" s="7">
        <v>295806</v>
      </c>
      <c r="E43" s="3">
        <v>0.83</v>
      </c>
    </row>
    <row r="44" spans="1:8" x14ac:dyDescent="0.3">
      <c r="A44" s="11">
        <v>503</v>
      </c>
      <c r="B44" s="1" t="s">
        <v>44</v>
      </c>
      <c r="C44" s="7">
        <v>26078</v>
      </c>
      <c r="D44" s="7">
        <v>63596</v>
      </c>
      <c r="E44" s="3">
        <v>2.44</v>
      </c>
    </row>
    <row r="45" spans="1:8" x14ac:dyDescent="0.3">
      <c r="A45" s="11" t="s">
        <v>89</v>
      </c>
      <c r="B45" s="1" t="s">
        <v>45</v>
      </c>
      <c r="C45" s="7">
        <v>267574</v>
      </c>
      <c r="D45" s="7">
        <v>1010170</v>
      </c>
      <c r="E45" s="3">
        <v>0.38</v>
      </c>
    </row>
    <row r="46" spans="1:8" x14ac:dyDescent="0.3">
      <c r="A46" s="11">
        <v>602</v>
      </c>
      <c r="B46" s="1" t="s">
        <v>46</v>
      </c>
      <c r="C46" s="7">
        <v>5161</v>
      </c>
      <c r="D46" s="7">
        <v>2809</v>
      </c>
      <c r="E46" s="3">
        <v>0.54</v>
      </c>
      <c r="F46" t="s">
        <v>47</v>
      </c>
    </row>
    <row r="47" spans="1:8" x14ac:dyDescent="0.3">
      <c r="A47" s="11">
        <v>702</v>
      </c>
      <c r="B47" s="1" t="s">
        <v>48</v>
      </c>
      <c r="C47" s="7">
        <v>0</v>
      </c>
      <c r="D47" s="7">
        <v>0</v>
      </c>
    </row>
    <row r="48" spans="1:8" x14ac:dyDescent="0.3">
      <c r="A48" s="11">
        <v>705</v>
      </c>
      <c r="B48" s="1" t="s">
        <v>49</v>
      </c>
      <c r="C48" s="7">
        <v>2000</v>
      </c>
      <c r="D48" s="7">
        <v>2</v>
      </c>
      <c r="E48" s="3">
        <v>0</v>
      </c>
      <c r="H48" s="1"/>
    </row>
    <row r="49" spans="1:7" x14ac:dyDescent="0.3">
      <c r="A49" s="10" t="s">
        <v>90</v>
      </c>
      <c r="B49" s="1" t="s">
        <v>50</v>
      </c>
      <c r="C49" s="7">
        <v>1669270</v>
      </c>
      <c r="D49" s="7">
        <v>1693857</v>
      </c>
      <c r="E49" s="3">
        <v>0.85962267937481662</v>
      </c>
      <c r="F49" t="s">
        <v>51</v>
      </c>
    </row>
    <row r="50" spans="1:7" x14ac:dyDescent="0.3">
      <c r="B50" s="1" t="s">
        <v>52</v>
      </c>
      <c r="C50" s="7">
        <v>10898715</v>
      </c>
      <c r="D50" s="7">
        <v>8003605.0899999999</v>
      </c>
      <c r="E50" s="3">
        <v>0.59850996837700599</v>
      </c>
    </row>
    <row r="51" spans="1:7" x14ac:dyDescent="0.3">
      <c r="A51" s="2"/>
      <c r="B51" s="1" t="s">
        <v>53</v>
      </c>
      <c r="C51" s="7">
        <v>0</v>
      </c>
      <c r="D51" s="7">
        <v>3868</v>
      </c>
      <c r="F51" t="s">
        <v>91</v>
      </c>
    </row>
    <row r="54" spans="1:7" x14ac:dyDescent="0.3">
      <c r="A54" s="5"/>
      <c r="B54" s="5"/>
      <c r="F54" s="5"/>
      <c r="G54" s="5"/>
    </row>
    <row r="55" spans="1:7" x14ac:dyDescent="0.3">
      <c r="A55" s="5" t="s">
        <v>92</v>
      </c>
      <c r="B55" s="5" t="s">
        <v>54</v>
      </c>
      <c r="C55" s="7" t="s">
        <v>55</v>
      </c>
      <c r="F55" s="5"/>
      <c r="G55" s="5"/>
    </row>
    <row r="56" spans="1:7" x14ac:dyDescent="0.3">
      <c r="A56" s="2" t="s">
        <v>93</v>
      </c>
      <c r="B56" s="1" t="s">
        <v>56</v>
      </c>
      <c r="C56" s="7" t="s">
        <v>57</v>
      </c>
    </row>
    <row r="57" spans="1:7" x14ac:dyDescent="0.3">
      <c r="A57" s="11">
        <v>301</v>
      </c>
      <c r="B57" s="1" t="s">
        <v>58</v>
      </c>
      <c r="C57" s="7">
        <v>4594.3</v>
      </c>
    </row>
    <row r="58" spans="1:7" x14ac:dyDescent="0.3">
      <c r="A58" s="11">
        <v>501</v>
      </c>
      <c r="B58" s="1" t="s">
        <v>59</v>
      </c>
      <c r="C58" s="7">
        <v>21483</v>
      </c>
    </row>
    <row r="59" spans="1:7" x14ac:dyDescent="0.3">
      <c r="A59" s="11">
        <v>701</v>
      </c>
      <c r="B59" s="1" t="s">
        <v>60</v>
      </c>
      <c r="C59" s="7">
        <v>39653.769999999997</v>
      </c>
    </row>
    <row r="60" spans="1:7" x14ac:dyDescent="0.3">
      <c r="A60" s="11"/>
      <c r="B60" t="s">
        <v>14</v>
      </c>
      <c r="C60" s="7">
        <v>65731.070000000007</v>
      </c>
    </row>
    <row r="61" spans="1:7" x14ac:dyDescent="0.3">
      <c r="A61" s="11"/>
      <c r="B61" s="1"/>
    </row>
    <row r="62" spans="1:7" x14ac:dyDescent="0.3">
      <c r="A62" s="11"/>
      <c r="B62" s="1" t="s">
        <v>16</v>
      </c>
    </row>
    <row r="63" spans="1:7" x14ac:dyDescent="0.3">
      <c r="A63" s="11">
        <v>407</v>
      </c>
      <c r="B63" s="1" t="s">
        <v>61</v>
      </c>
      <c r="C63" s="7">
        <v>0</v>
      </c>
    </row>
    <row r="64" spans="1:7" x14ac:dyDescent="0.3">
      <c r="A64" s="11">
        <v>803</v>
      </c>
      <c r="B64" s="1" t="s">
        <v>50</v>
      </c>
      <c r="C64" s="7">
        <v>40557.46</v>
      </c>
    </row>
    <row r="65" spans="2:4" x14ac:dyDescent="0.3">
      <c r="B65" s="1" t="s">
        <v>52</v>
      </c>
      <c r="C65" s="7">
        <v>40557.46</v>
      </c>
    </row>
    <row r="66" spans="2:4" x14ac:dyDescent="0.3">
      <c r="B66" s="1" t="s">
        <v>53</v>
      </c>
      <c r="C66" s="7">
        <f>+C60-C65</f>
        <v>25173.610000000008</v>
      </c>
    </row>
    <row r="67" spans="2:4" x14ac:dyDescent="0.3">
      <c r="B67" s="1" t="s">
        <v>62</v>
      </c>
      <c r="C67" s="8">
        <v>3907835.49</v>
      </c>
      <c r="D67" s="7" t="s">
        <v>96</v>
      </c>
    </row>
    <row r="68" spans="2:4" x14ac:dyDescent="0.3">
      <c r="B68" t="s">
        <v>63</v>
      </c>
      <c r="C68" s="9">
        <v>3933009.1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Meyers</dc:creator>
  <cp:lastModifiedBy>Cheri Myers</cp:lastModifiedBy>
  <dcterms:created xsi:type="dcterms:W3CDTF">2021-11-22T21:31:52Z</dcterms:created>
  <dcterms:modified xsi:type="dcterms:W3CDTF">2022-05-31T20:47:03Z</dcterms:modified>
</cp:coreProperties>
</file>